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D:\TECHPC\Téléchargements\"/>
    </mc:Choice>
  </mc:AlternateContent>
  <bookViews>
    <workbookView xWindow="-120" yWindow="-120" windowWidth="29040" windowHeight="15840"/>
  </bookViews>
  <sheets>
    <sheet name="REGISTRE" sheetId="1" r:id="rId1"/>
    <sheet name="Informations diverses" sheetId="2" r:id="rId2"/>
  </sheets>
  <definedNames>
    <definedName name="Exonérations">'Informations diverses'!$A$2:$A$5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6" i="1" l="1"/>
  <c r="F7" i="1"/>
  <c r="G7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F5" i="1"/>
  <c r="G5" i="1"/>
  <c r="I5" i="1"/>
  <c r="G6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F13" i="1"/>
  <c r="L13" i="1"/>
  <c r="F17" i="1"/>
  <c r="L17" i="1"/>
  <c r="F21" i="1"/>
  <c r="L21" i="1"/>
  <c r="F25" i="1"/>
  <c r="L25" i="1"/>
  <c r="F29" i="1"/>
  <c r="L29" i="1"/>
  <c r="F6" i="1"/>
  <c r="F8" i="1"/>
  <c r="L8" i="1"/>
  <c r="F9" i="1"/>
  <c r="F10" i="1"/>
  <c r="F11" i="1"/>
  <c r="F12" i="1"/>
  <c r="F14" i="1"/>
  <c r="F15" i="1"/>
  <c r="F16" i="1"/>
  <c r="F18" i="1"/>
  <c r="F19" i="1"/>
  <c r="F20" i="1"/>
  <c r="F22" i="1"/>
  <c r="F23" i="1"/>
  <c r="F24" i="1"/>
  <c r="F26" i="1"/>
  <c r="F27" i="1"/>
  <c r="F28" i="1"/>
  <c r="L6" i="1"/>
  <c r="L10" i="1"/>
  <c r="L11" i="1"/>
  <c r="L12" i="1"/>
  <c r="L14" i="1"/>
  <c r="L16" i="1"/>
  <c r="L18" i="1"/>
  <c r="L20" i="1"/>
  <c r="L22" i="1"/>
  <c r="L24" i="1"/>
  <c r="L26" i="1"/>
  <c r="L28" i="1"/>
  <c r="L7" i="1"/>
  <c r="L9" i="1"/>
  <c r="L15" i="1"/>
  <c r="L19" i="1"/>
  <c r="L23" i="1"/>
  <c r="L27" i="1"/>
  <c r="L5" i="1"/>
  <c r="L31" i="1"/>
</calcChain>
</file>

<file path=xl/sharedStrings.xml><?xml version="1.0" encoding="utf-8"?>
<sst xmlns="http://schemas.openxmlformats.org/spreadsheetml/2006/main" count="36" uniqueCount="36">
  <si>
    <t>Période du :</t>
  </si>
  <si>
    <t xml:space="preserve">Au : </t>
  </si>
  <si>
    <t xml:space="preserve">Je, sous-signé(e) ..................................................., déclare sur l'honneur que le présent état déclaratif correspond à la taxe de séjour collectée pour la période de référence.  </t>
  </si>
  <si>
    <t xml:space="preserve">Fait à : </t>
  </si>
  <si>
    <t>Le :</t>
  </si>
  <si>
    <t>Signature :</t>
  </si>
  <si>
    <r>
      <rPr>
        <b/>
        <sz val="10"/>
        <color theme="1"/>
        <rFont val="Calibri"/>
        <family val="2"/>
        <scheme val="minor"/>
      </rPr>
      <t>Office de Tourisme du Quercy Vert – Aveyron</t>
    </r>
    <r>
      <rPr>
        <sz val="10"/>
        <color theme="1"/>
        <rFont val="Calibri"/>
        <family val="2"/>
        <scheme val="minor"/>
      </rPr>
      <t xml:space="preserve">
Promenade du Ravelin
82800 BRUNIQUEL
Tel. 05 63 67 29 84 
Tourisme-bruniquel@wanadoo.fr</t>
    </r>
  </si>
  <si>
    <r>
      <rPr>
        <b/>
        <sz val="10"/>
        <color theme="1"/>
        <rFont val="Calibri"/>
        <family val="2"/>
        <scheme val="minor"/>
      </rPr>
      <t>Bureau d'Information Touristique Quercy Vert – Aveyron</t>
    </r>
    <r>
      <rPr>
        <sz val="10"/>
        <color theme="1"/>
        <rFont val="Calibri"/>
        <family val="2"/>
        <scheme val="minor"/>
      </rPr>
      <t xml:space="preserve">
Place des Capitouls
82230 MONCLAR DE QUERCY
Tel. 05 63 30 31 72
Tourisme@monclardequercy.com</t>
    </r>
  </si>
  <si>
    <r>
      <t xml:space="preserve">REGISTRE DÉCLARATIF DU LOGEUR
</t>
    </r>
    <r>
      <rPr>
        <b/>
        <sz val="12"/>
        <color theme="1"/>
        <rFont val="Calibri"/>
        <family val="2"/>
        <scheme val="minor"/>
      </rPr>
      <t xml:space="preserve"> TAXE DE SÉJOUR APPLICABLE AUX HÉBERGEMENTS NON CLASSÉS OU EN ATTENTE DE CLASSEMENT</t>
    </r>
  </si>
  <si>
    <t>………………………………</t>
  </si>
  <si>
    <t>……………………………….</t>
  </si>
  <si>
    <r>
      <rPr>
        <b/>
        <sz val="11"/>
        <color theme="1"/>
        <rFont val="Calibri"/>
        <family val="2"/>
        <scheme val="minor"/>
      </rPr>
      <t xml:space="preserve">N° de séjour </t>
    </r>
    <r>
      <rPr>
        <sz val="11"/>
        <color theme="1"/>
        <rFont val="Calibri"/>
        <family val="2"/>
        <scheme val="minor"/>
      </rPr>
      <t xml:space="preserve">
</t>
    </r>
    <r>
      <rPr>
        <i/>
        <sz val="9"/>
        <color theme="1"/>
        <rFont val="Calibri"/>
        <family val="2"/>
        <scheme val="minor"/>
      </rPr>
      <t xml:space="preserve">(ordre chronologique)
</t>
    </r>
    <r>
      <rPr>
        <i/>
        <sz val="9"/>
        <color rgb="FFFF0000"/>
        <rFont val="Calibri"/>
        <family val="2"/>
        <scheme val="minor"/>
      </rPr>
      <t>A COMPLÉTER</t>
    </r>
  </si>
  <si>
    <r>
      <rPr>
        <b/>
        <sz val="11"/>
        <color theme="1"/>
        <rFont val="Calibri"/>
        <family val="2"/>
        <scheme val="minor"/>
      </rPr>
      <t>Date d'arrivée</t>
    </r>
    <r>
      <rPr>
        <sz val="11"/>
        <color theme="1"/>
        <rFont val="Calibri"/>
        <family val="2"/>
        <scheme val="minor"/>
      </rPr>
      <t xml:space="preserve">
JJ/MM/AA
</t>
    </r>
    <r>
      <rPr>
        <i/>
        <sz val="9"/>
        <color rgb="FFFF0000"/>
        <rFont val="Calibri"/>
        <family val="2"/>
        <scheme val="minor"/>
      </rPr>
      <t>A COMPLÉTER</t>
    </r>
  </si>
  <si>
    <r>
      <rPr>
        <b/>
        <sz val="11"/>
        <color theme="1"/>
        <rFont val="Calibri"/>
        <family val="2"/>
        <scheme val="minor"/>
      </rPr>
      <t>Date de départ</t>
    </r>
    <r>
      <rPr>
        <sz val="11"/>
        <color theme="1"/>
        <rFont val="Calibri"/>
        <family val="2"/>
        <scheme val="minor"/>
      </rPr>
      <t xml:space="preserve">
JJ/MM/AA
</t>
    </r>
    <r>
      <rPr>
        <i/>
        <sz val="9"/>
        <color rgb="FFFF0000"/>
        <rFont val="Calibri"/>
        <family val="2"/>
        <scheme val="minor"/>
      </rPr>
      <t>A COMPLÉTER</t>
    </r>
  </si>
  <si>
    <r>
      <rPr>
        <b/>
        <sz val="11"/>
        <color theme="1"/>
        <rFont val="Calibri"/>
        <family val="2"/>
        <scheme val="minor"/>
      </rPr>
      <t>Nombre de personnes hébergées (A)</t>
    </r>
    <r>
      <rPr>
        <sz val="11"/>
        <color theme="1"/>
        <rFont val="Calibri"/>
        <family val="2"/>
        <scheme val="minor"/>
      </rPr>
      <t xml:space="preserve">
</t>
    </r>
    <r>
      <rPr>
        <i/>
        <sz val="9"/>
        <color rgb="FFFF0000"/>
        <rFont val="Calibri"/>
        <family val="2"/>
        <scheme val="minor"/>
      </rPr>
      <t>A COMPLÉTER</t>
    </r>
  </si>
  <si>
    <r>
      <rPr>
        <b/>
        <sz val="11"/>
        <color theme="1"/>
        <rFont val="Calibri"/>
        <family val="2"/>
        <scheme val="minor"/>
      </rPr>
      <t>Montant total facturé (B)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 xml:space="preserve">pour l'intégralité du séjour
</t>
    </r>
    <r>
      <rPr>
        <i/>
        <sz val="9"/>
        <color rgb="FFFF0000"/>
        <rFont val="Calibri"/>
        <family val="2"/>
        <scheme val="minor"/>
      </rPr>
      <t>A COMPLÉTER</t>
    </r>
  </si>
  <si>
    <r>
      <rPr>
        <b/>
        <sz val="11"/>
        <color theme="1"/>
        <rFont val="Calibri"/>
        <family val="2"/>
        <scheme val="minor"/>
      </rPr>
      <t xml:space="preserve">Taux de perception 
</t>
    </r>
    <r>
      <rPr>
        <i/>
        <sz val="9"/>
        <color theme="1"/>
        <rFont val="Calibri"/>
        <family val="2"/>
        <scheme val="minor"/>
      </rPr>
      <t>Calcul automatique</t>
    </r>
    <r>
      <rPr>
        <b/>
        <sz val="9"/>
        <color theme="1"/>
        <rFont val="Calibri"/>
        <family val="2"/>
        <scheme val="minor"/>
      </rPr>
      <t xml:space="preserve">
</t>
    </r>
    <r>
      <rPr>
        <b/>
        <sz val="9"/>
        <color rgb="FFFF0000"/>
        <rFont val="Calibri"/>
        <family val="2"/>
        <scheme val="minor"/>
      </rPr>
      <t>NE PAS REMPLIR</t>
    </r>
    <r>
      <rPr>
        <sz val="9"/>
        <color theme="1"/>
        <rFont val="Calibri"/>
        <family val="2"/>
        <scheme val="minor"/>
      </rPr>
      <t xml:space="preserve">
</t>
    </r>
    <r>
      <rPr>
        <i/>
        <sz val="9"/>
        <color theme="1"/>
        <rFont val="Calibri"/>
        <family val="2"/>
        <scheme val="minor"/>
      </rPr>
      <t/>
    </r>
  </si>
  <si>
    <t>Motifs d'exonérations</t>
  </si>
  <si>
    <t>Travailleur saisonnier</t>
  </si>
  <si>
    <t>Relogement temporaire</t>
  </si>
  <si>
    <t>Mineurs</t>
  </si>
  <si>
    <t>Loyer hebdomadaire inférieur à 20 euros</t>
  </si>
  <si>
    <t>Tarif plafond</t>
  </si>
  <si>
    <r>
      <rPr>
        <b/>
        <sz val="10"/>
        <color theme="1"/>
        <rFont val="Calibri"/>
        <family val="2"/>
        <scheme val="minor"/>
      </rPr>
      <t>Communauté de communes Quercy Vert – Aveyron</t>
    </r>
    <r>
      <rPr>
        <sz val="10"/>
        <color theme="1"/>
        <rFont val="Calibri"/>
        <family val="2"/>
        <scheme val="minor"/>
      </rPr>
      <t xml:space="preserve">
Maison de l'Intercommunalité
370 avenue du 8 mai 1945 82800 NEGREPELISSE
Tel. 05 63 30 90 90 – contact@quercyvertaveyron.fr</t>
    </r>
  </si>
  <si>
    <t xml:space="preserve">Nom de l'Hébergement : </t>
  </si>
  <si>
    <r>
      <t xml:space="preserve">Motif(s) d'exonération
</t>
    </r>
    <r>
      <rPr>
        <i/>
        <sz val="9"/>
        <color rgb="FFFF0000"/>
        <rFont val="Calibri"/>
        <family val="2"/>
        <scheme val="minor"/>
      </rPr>
      <t>A sélectionner dans la liste déroulante</t>
    </r>
  </si>
  <si>
    <t>TOTAL DU</t>
  </si>
  <si>
    <t>………………………………………………………………………………………………………..</t>
  </si>
  <si>
    <t>…………………………………………..</t>
  </si>
  <si>
    <t>.............................................................................................</t>
  </si>
  <si>
    <t>Registre à dupliquer en autant de fois que nécessaire pour procéder à l'intégralité de votre déclaration. Sur format Excel, copier les cellules sur une nouvelle feuille.</t>
  </si>
  <si>
    <r>
      <rPr>
        <b/>
        <sz val="11"/>
        <color theme="1"/>
        <rFont val="Calibri"/>
        <family val="2"/>
        <scheme val="minor"/>
      </rPr>
      <t>Nombre de nuitées (C)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Calcul automatique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rgb="FFFF0000"/>
        <rFont val="Calibri"/>
        <family val="2"/>
        <scheme val="minor"/>
      </rPr>
      <t>NE PAS REMPLIR</t>
    </r>
  </si>
  <si>
    <r>
      <rPr>
        <b/>
        <sz val="11"/>
        <color theme="1"/>
        <rFont val="Calibri"/>
        <family val="2"/>
        <scheme val="minor"/>
      </rPr>
      <t>Tarif de taxe de séjour applicable (D)</t>
    </r>
    <r>
      <rPr>
        <sz val="11"/>
        <color theme="1"/>
        <rFont val="Calibri"/>
        <family val="2"/>
        <scheme val="minor"/>
      </rPr>
      <t xml:space="preserve">
</t>
    </r>
    <r>
      <rPr>
        <i/>
        <sz val="9"/>
        <color theme="1"/>
        <rFont val="Calibri"/>
        <family val="2"/>
        <scheme val="minor"/>
      </rPr>
      <t>Calcul automatique</t>
    </r>
    <r>
      <rPr>
        <sz val="9"/>
        <color theme="1"/>
        <rFont val="Calibri"/>
        <family val="2"/>
        <scheme val="minor"/>
      </rPr>
      <t xml:space="preserve">
</t>
    </r>
    <r>
      <rPr>
        <b/>
        <sz val="9"/>
        <color rgb="FFFF0000"/>
        <rFont val="Calibri"/>
        <family val="2"/>
        <scheme val="minor"/>
      </rPr>
      <t>NE PAS REMPLIR</t>
    </r>
  </si>
  <si>
    <r>
      <rPr>
        <b/>
        <sz val="11"/>
        <color theme="1"/>
        <rFont val="Calibri"/>
        <family val="2"/>
        <scheme val="minor"/>
      </rPr>
      <t>Nombre de personnes exonérées (E)</t>
    </r>
    <r>
      <rPr>
        <sz val="11"/>
        <color theme="1"/>
        <rFont val="Calibri"/>
        <family val="2"/>
        <scheme val="minor"/>
      </rPr>
      <t xml:space="preserve">
</t>
    </r>
    <r>
      <rPr>
        <i/>
        <sz val="9"/>
        <color rgb="FFFF0000"/>
        <rFont val="Calibri"/>
        <family val="2"/>
        <scheme val="minor"/>
      </rPr>
      <t>A COMPLÉTER</t>
    </r>
  </si>
  <si>
    <r>
      <rPr>
        <b/>
        <sz val="11"/>
        <color theme="1"/>
        <rFont val="Calibri"/>
        <family val="2"/>
        <scheme val="minor"/>
      </rPr>
      <t>Taxe perçue</t>
    </r>
    <r>
      <rPr>
        <sz val="11"/>
        <color theme="1"/>
        <rFont val="Calibri"/>
        <family val="2"/>
        <scheme val="minor"/>
      </rPr>
      <t xml:space="preserve">
(C*(A-E)*D)
</t>
    </r>
    <r>
      <rPr>
        <i/>
        <sz val="9"/>
        <color theme="1"/>
        <rFont val="Calibri"/>
        <family val="2"/>
        <scheme val="minor"/>
      </rPr>
      <t xml:space="preserve">Calcul automatique
</t>
    </r>
    <r>
      <rPr>
        <b/>
        <sz val="9"/>
        <color rgb="FFFF0000"/>
        <rFont val="Calibri"/>
        <family val="2"/>
        <scheme val="minor"/>
      </rPr>
      <t>NE PAS REMPLIR</t>
    </r>
  </si>
  <si>
    <r>
      <rPr>
        <b/>
        <sz val="11"/>
        <color theme="1"/>
        <rFont val="Calibri"/>
        <family val="2"/>
        <scheme val="minor"/>
      </rPr>
      <t>Coût à la nuitée du séjour (B/A/C)</t>
    </r>
    <r>
      <rPr>
        <sz val="11"/>
        <color theme="1"/>
        <rFont val="Calibri"/>
        <family val="2"/>
        <scheme val="minor"/>
      </rPr>
      <t xml:space="preserve">
</t>
    </r>
    <r>
      <rPr>
        <i/>
        <sz val="9"/>
        <color theme="1"/>
        <rFont val="Calibri"/>
        <family val="2"/>
        <scheme val="minor"/>
      </rPr>
      <t>Calcul automatique</t>
    </r>
    <r>
      <rPr>
        <sz val="9"/>
        <color theme="1"/>
        <rFont val="Calibri"/>
        <family val="2"/>
        <scheme val="minor"/>
      </rPr>
      <t xml:space="preserve">
</t>
    </r>
    <r>
      <rPr>
        <b/>
        <sz val="9"/>
        <color rgb="FFFF0000"/>
        <rFont val="Calibri"/>
        <family val="2"/>
        <scheme val="minor"/>
      </rPr>
      <t>NE PAS REMPLIR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</si>
</sst>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_ ;\-#,##0.0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44" fontId="0" fillId="0" borderId="4" xfId="1" applyFont="1" applyBorder="1" applyAlignment="1">
      <alignment horizontal="center" vertical="center"/>
    </xf>
    <xf numFmtId="9" fontId="2" fillId="0" borderId="4" xfId="2" applyFont="1" applyBorder="1" applyAlignment="1">
      <alignment horizontal="center" vertical="center" wrapText="1"/>
    </xf>
    <xf numFmtId="44" fontId="0" fillId="0" borderId="4" xfId="1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4" fontId="0" fillId="0" borderId="0" xfId="1" applyFont="1" applyBorder="1" applyAlignment="1">
      <alignment horizontal="center" vertical="center" wrapText="1"/>
    </xf>
    <xf numFmtId="9" fontId="2" fillId="0" borderId="0" xfId="2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4" fillId="4" borderId="4" xfId="0" applyFont="1" applyFill="1" applyBorder="1" applyAlignment="1">
      <alignment horizontal="center" vertical="center" wrapText="1"/>
    </xf>
    <xf numFmtId="44" fontId="11" fillId="0" borderId="4" xfId="1" applyFont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2" fontId="0" fillId="0" borderId="4" xfId="0" applyNumberFormat="1" applyBorder="1" applyAlignment="1" applyProtection="1">
      <alignment horizontal="center" vertical="center" wrapText="1"/>
      <protection locked="0"/>
    </xf>
    <xf numFmtId="14" fontId="0" fillId="0" borderId="4" xfId="0" applyNumberFormat="1" applyBorder="1" applyAlignment="1" applyProtection="1">
      <alignment horizontal="center" vertical="center" wrapText="1"/>
      <protection locked="0"/>
    </xf>
    <xf numFmtId="44" fontId="0" fillId="0" borderId="4" xfId="1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2" fillId="0" borderId="0" xfId="0" applyFont="1"/>
    <xf numFmtId="164" fontId="0" fillId="0" borderId="4" xfId="1" applyNumberFormat="1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5" xfId="0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>
      <alignment horizontal="center" vertical="center" wrapText="1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104775</xdr:rowOff>
    </xdr:from>
    <xdr:to>
      <xdr:col>0</xdr:col>
      <xdr:colOff>1047750</xdr:colOff>
      <xdr:row>0</xdr:row>
      <xdr:rowOff>895350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104775"/>
          <a:ext cx="809625" cy="7905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zoomScaleNormal="100" zoomScalePageLayoutView="70" workbookViewId="0">
      <pane ySplit="4" topLeftCell="A5" activePane="bottomLeft" state="frozen"/>
      <selection pane="bottomLeft" activeCell="B5" sqref="B5"/>
    </sheetView>
  </sheetViews>
  <sheetFormatPr baseColWidth="10" defaultColWidth="11.42578125" defaultRowHeight="15" x14ac:dyDescent="0.25"/>
  <cols>
    <col min="1" max="1" width="18.28515625" style="1" customWidth="1"/>
    <col min="2" max="2" width="19" style="1" customWidth="1"/>
    <col min="3" max="3" width="17.7109375" style="1" customWidth="1"/>
    <col min="4" max="4" width="18.42578125" style="1" customWidth="1"/>
    <col min="5" max="6" width="22.42578125" style="1" customWidth="1"/>
    <col min="7" max="7" width="34.28515625" style="1" customWidth="1"/>
    <col min="8" max="8" width="19.28515625" style="1" customWidth="1"/>
    <col min="9" max="9" width="22.7109375" style="1" customWidth="1"/>
    <col min="10" max="10" width="16.7109375" style="1" customWidth="1"/>
    <col min="11" max="11" width="25.85546875" style="1" customWidth="1"/>
    <col min="12" max="12" width="25.140625" style="1" customWidth="1"/>
    <col min="13" max="16384" width="11.42578125" style="1"/>
  </cols>
  <sheetData>
    <row r="1" spans="1:15" ht="87" customHeight="1" thickBot="1" x14ac:dyDescent="0.3">
      <c r="B1" s="30" t="s">
        <v>23</v>
      </c>
      <c r="C1" s="30"/>
      <c r="D1" s="30"/>
      <c r="E1" s="30" t="s">
        <v>6</v>
      </c>
      <c r="F1" s="30"/>
      <c r="G1" s="30"/>
      <c r="H1" s="3"/>
      <c r="I1" s="30" t="s">
        <v>7</v>
      </c>
      <c r="J1" s="30"/>
      <c r="K1" s="30"/>
    </row>
    <row r="2" spans="1:15" ht="49.5" customHeight="1" thickBot="1" x14ac:dyDescent="0.3">
      <c r="A2" s="31" t="s">
        <v>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3"/>
    </row>
    <row r="3" spans="1:15" ht="44.25" customHeight="1" x14ac:dyDescent="0.25">
      <c r="A3" s="2" t="s">
        <v>0</v>
      </c>
      <c r="B3" s="23" t="s">
        <v>10</v>
      </c>
      <c r="C3" s="2" t="s">
        <v>1</v>
      </c>
      <c r="D3" s="23" t="s">
        <v>9</v>
      </c>
      <c r="H3" s="35" t="s">
        <v>24</v>
      </c>
      <c r="I3" s="35"/>
      <c r="J3" s="34" t="s">
        <v>29</v>
      </c>
      <c r="K3" s="34"/>
      <c r="L3" s="34"/>
      <c r="O3" s="24"/>
    </row>
    <row r="4" spans="1:15" ht="83.25" customHeight="1" x14ac:dyDescent="0.25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5" t="s">
        <v>31</v>
      </c>
      <c r="G4" s="5" t="s">
        <v>35</v>
      </c>
      <c r="H4" s="5" t="s">
        <v>16</v>
      </c>
      <c r="I4" s="5" t="s">
        <v>32</v>
      </c>
      <c r="J4" s="4" t="s">
        <v>33</v>
      </c>
      <c r="K4" s="12" t="s">
        <v>25</v>
      </c>
      <c r="L4" s="5" t="s">
        <v>34</v>
      </c>
    </row>
    <row r="5" spans="1:15" x14ac:dyDescent="0.25">
      <c r="A5" s="19"/>
      <c r="B5" s="20"/>
      <c r="C5" s="20"/>
      <c r="D5" s="19"/>
      <c r="E5" s="21"/>
      <c r="F5" s="25">
        <f>C5-B5</f>
        <v>0</v>
      </c>
      <c r="G5" s="11">
        <f>IF(D5,E5/D5/F5,0)</f>
        <v>0</v>
      </c>
      <c r="H5" s="10">
        <v>0.01</v>
      </c>
      <c r="I5" s="11">
        <f>IF((G5*H5)&gt;0.7,0.7,G5*H5)</f>
        <v>0</v>
      </c>
      <c r="J5" s="22"/>
      <c r="K5" s="22"/>
      <c r="L5" s="11">
        <f>I5*(D5-J5)*F5</f>
        <v>0</v>
      </c>
    </row>
    <row r="6" spans="1:15" x14ac:dyDescent="0.25">
      <c r="A6" s="22"/>
      <c r="B6" s="22"/>
      <c r="C6" s="22"/>
      <c r="D6" s="22"/>
      <c r="E6" s="21"/>
      <c r="F6" s="25">
        <f t="shared" ref="F6:F29" si="0">C6-B6</f>
        <v>0</v>
      </c>
      <c r="G6" s="11">
        <f t="shared" ref="G6:G29" si="1">IF(D6,E6/D6/F6,0)</f>
        <v>0</v>
      </c>
      <c r="H6" s="10">
        <v>0.01</v>
      </c>
      <c r="I6" s="11">
        <f t="shared" ref="I6:I29" si="2">IF((G6*H6)&gt;0.7,0.7,G6*H6)</f>
        <v>0</v>
      </c>
      <c r="J6" s="22"/>
      <c r="K6" s="22"/>
      <c r="L6" s="11">
        <f t="shared" ref="L6:L29" si="3">I6*(D6-J6)*F6</f>
        <v>0</v>
      </c>
    </row>
    <row r="7" spans="1:15" x14ac:dyDescent="0.25">
      <c r="A7" s="22"/>
      <c r="B7" s="20"/>
      <c r="C7" s="20"/>
      <c r="D7" s="22"/>
      <c r="E7" s="21"/>
      <c r="F7" s="25">
        <f t="shared" si="0"/>
        <v>0</v>
      </c>
      <c r="G7" s="11">
        <f t="shared" si="1"/>
        <v>0</v>
      </c>
      <c r="H7" s="10">
        <v>0.01</v>
      </c>
      <c r="I7" s="11">
        <f t="shared" si="2"/>
        <v>0</v>
      </c>
      <c r="J7" s="22"/>
      <c r="K7" s="22"/>
      <c r="L7" s="11">
        <f t="shared" si="3"/>
        <v>0</v>
      </c>
    </row>
    <row r="8" spans="1:15" x14ac:dyDescent="0.25">
      <c r="A8" s="22"/>
      <c r="B8" s="20"/>
      <c r="C8" s="20"/>
      <c r="D8" s="22"/>
      <c r="E8" s="21"/>
      <c r="F8" s="25">
        <f t="shared" si="0"/>
        <v>0</v>
      </c>
      <c r="G8" s="11">
        <f t="shared" si="1"/>
        <v>0</v>
      </c>
      <c r="H8" s="10">
        <v>0.01</v>
      </c>
      <c r="I8" s="11">
        <f t="shared" si="2"/>
        <v>0</v>
      </c>
      <c r="J8" s="22"/>
      <c r="K8" s="22"/>
      <c r="L8" s="11">
        <f t="shared" si="3"/>
        <v>0</v>
      </c>
    </row>
    <row r="9" spans="1:15" x14ac:dyDescent="0.25">
      <c r="A9" s="22"/>
      <c r="B9" s="22"/>
      <c r="C9" s="22"/>
      <c r="D9" s="22"/>
      <c r="E9" s="21"/>
      <c r="F9" s="25">
        <f t="shared" si="0"/>
        <v>0</v>
      </c>
      <c r="G9" s="11">
        <f t="shared" si="1"/>
        <v>0</v>
      </c>
      <c r="H9" s="10">
        <v>0.01</v>
      </c>
      <c r="I9" s="11">
        <f t="shared" si="2"/>
        <v>0</v>
      </c>
      <c r="J9" s="22"/>
      <c r="K9" s="22"/>
      <c r="L9" s="11">
        <f t="shared" si="3"/>
        <v>0</v>
      </c>
    </row>
    <row r="10" spans="1:15" x14ac:dyDescent="0.25">
      <c r="A10" s="22"/>
      <c r="B10" s="22"/>
      <c r="C10" s="22"/>
      <c r="D10" s="22"/>
      <c r="E10" s="21"/>
      <c r="F10" s="25">
        <f t="shared" si="0"/>
        <v>0</v>
      </c>
      <c r="G10" s="11">
        <f t="shared" si="1"/>
        <v>0</v>
      </c>
      <c r="H10" s="10">
        <v>0.01</v>
      </c>
      <c r="I10" s="11">
        <f t="shared" si="2"/>
        <v>0</v>
      </c>
      <c r="J10" s="22"/>
      <c r="K10" s="22"/>
      <c r="L10" s="11">
        <f t="shared" si="3"/>
        <v>0</v>
      </c>
    </row>
    <row r="11" spans="1:15" x14ac:dyDescent="0.25">
      <c r="A11" s="22"/>
      <c r="B11" s="22"/>
      <c r="C11" s="22"/>
      <c r="D11" s="22"/>
      <c r="E11" s="21"/>
      <c r="F11" s="25">
        <f t="shared" si="0"/>
        <v>0</v>
      </c>
      <c r="G11" s="11">
        <f t="shared" si="1"/>
        <v>0</v>
      </c>
      <c r="H11" s="10">
        <v>0.01</v>
      </c>
      <c r="I11" s="11">
        <f t="shared" si="2"/>
        <v>0</v>
      </c>
      <c r="J11" s="22"/>
      <c r="K11" s="22"/>
      <c r="L11" s="11">
        <f t="shared" si="3"/>
        <v>0</v>
      </c>
    </row>
    <row r="12" spans="1:15" x14ac:dyDescent="0.25">
      <c r="A12" s="22"/>
      <c r="B12" s="22"/>
      <c r="C12" s="22"/>
      <c r="D12" s="22"/>
      <c r="E12" s="21"/>
      <c r="F12" s="25">
        <f t="shared" si="0"/>
        <v>0</v>
      </c>
      <c r="G12" s="11">
        <f t="shared" si="1"/>
        <v>0</v>
      </c>
      <c r="H12" s="10">
        <v>0.01</v>
      </c>
      <c r="I12" s="11">
        <f t="shared" si="2"/>
        <v>0</v>
      </c>
      <c r="J12" s="22"/>
      <c r="K12" s="22"/>
      <c r="L12" s="11">
        <f t="shared" si="3"/>
        <v>0</v>
      </c>
    </row>
    <row r="13" spans="1:15" x14ac:dyDescent="0.25">
      <c r="A13" s="22"/>
      <c r="B13" s="22"/>
      <c r="C13" s="22"/>
      <c r="D13" s="22"/>
      <c r="E13" s="21"/>
      <c r="F13" s="25">
        <f t="shared" si="0"/>
        <v>0</v>
      </c>
      <c r="G13" s="11">
        <f t="shared" si="1"/>
        <v>0</v>
      </c>
      <c r="H13" s="10">
        <v>0.01</v>
      </c>
      <c r="I13" s="11">
        <f t="shared" si="2"/>
        <v>0</v>
      </c>
      <c r="J13" s="22"/>
      <c r="K13" s="22"/>
      <c r="L13" s="11">
        <f t="shared" si="3"/>
        <v>0</v>
      </c>
    </row>
    <row r="14" spans="1:15" x14ac:dyDescent="0.25">
      <c r="A14" s="22"/>
      <c r="B14" s="22"/>
      <c r="C14" s="22"/>
      <c r="D14" s="22"/>
      <c r="E14" s="21"/>
      <c r="F14" s="25">
        <f t="shared" si="0"/>
        <v>0</v>
      </c>
      <c r="G14" s="11">
        <f t="shared" si="1"/>
        <v>0</v>
      </c>
      <c r="H14" s="10">
        <v>0.01</v>
      </c>
      <c r="I14" s="11">
        <f t="shared" si="2"/>
        <v>0</v>
      </c>
      <c r="J14" s="22"/>
      <c r="K14" s="22"/>
      <c r="L14" s="11">
        <f t="shared" si="3"/>
        <v>0</v>
      </c>
    </row>
    <row r="15" spans="1:15" x14ac:dyDescent="0.25">
      <c r="A15" s="22"/>
      <c r="B15" s="22"/>
      <c r="C15" s="22"/>
      <c r="D15" s="22"/>
      <c r="E15" s="21"/>
      <c r="F15" s="25">
        <f t="shared" si="0"/>
        <v>0</v>
      </c>
      <c r="G15" s="11">
        <f t="shared" si="1"/>
        <v>0</v>
      </c>
      <c r="H15" s="10">
        <v>0.01</v>
      </c>
      <c r="I15" s="11">
        <f t="shared" si="2"/>
        <v>0</v>
      </c>
      <c r="J15" s="22"/>
      <c r="K15" s="22"/>
      <c r="L15" s="11">
        <f t="shared" si="3"/>
        <v>0</v>
      </c>
    </row>
    <row r="16" spans="1:15" x14ac:dyDescent="0.25">
      <c r="A16" s="22"/>
      <c r="B16" s="22"/>
      <c r="C16" s="22"/>
      <c r="D16" s="22"/>
      <c r="E16" s="21"/>
      <c r="F16" s="25">
        <f t="shared" si="0"/>
        <v>0</v>
      </c>
      <c r="G16" s="11">
        <f t="shared" si="1"/>
        <v>0</v>
      </c>
      <c r="H16" s="10">
        <v>0.01</v>
      </c>
      <c r="I16" s="11">
        <f t="shared" si="2"/>
        <v>0</v>
      </c>
      <c r="J16" s="22"/>
      <c r="K16" s="22"/>
      <c r="L16" s="11">
        <f t="shared" si="3"/>
        <v>0</v>
      </c>
    </row>
    <row r="17" spans="1:17" x14ac:dyDescent="0.25">
      <c r="A17" s="22"/>
      <c r="B17" s="22"/>
      <c r="C17" s="22"/>
      <c r="D17" s="22"/>
      <c r="E17" s="21"/>
      <c r="F17" s="25">
        <f t="shared" si="0"/>
        <v>0</v>
      </c>
      <c r="G17" s="11">
        <f t="shared" si="1"/>
        <v>0</v>
      </c>
      <c r="H17" s="10">
        <v>0.01</v>
      </c>
      <c r="I17" s="11">
        <f t="shared" si="2"/>
        <v>0</v>
      </c>
      <c r="J17" s="22"/>
      <c r="K17" s="22"/>
      <c r="L17" s="11">
        <f t="shared" si="3"/>
        <v>0</v>
      </c>
    </row>
    <row r="18" spans="1:17" x14ac:dyDescent="0.25">
      <c r="A18" s="22"/>
      <c r="B18" s="22"/>
      <c r="C18" s="22"/>
      <c r="D18" s="22"/>
      <c r="E18" s="21"/>
      <c r="F18" s="25">
        <f t="shared" si="0"/>
        <v>0</v>
      </c>
      <c r="G18" s="11">
        <f t="shared" si="1"/>
        <v>0</v>
      </c>
      <c r="H18" s="10">
        <v>0.01</v>
      </c>
      <c r="I18" s="11">
        <f t="shared" si="2"/>
        <v>0</v>
      </c>
      <c r="J18" s="22"/>
      <c r="K18" s="22"/>
      <c r="L18" s="11">
        <f t="shared" si="3"/>
        <v>0</v>
      </c>
    </row>
    <row r="19" spans="1:17" x14ac:dyDescent="0.25">
      <c r="A19" s="22"/>
      <c r="B19" s="22"/>
      <c r="C19" s="22"/>
      <c r="D19" s="22"/>
      <c r="E19" s="21"/>
      <c r="F19" s="25">
        <f t="shared" si="0"/>
        <v>0</v>
      </c>
      <c r="G19" s="11">
        <f t="shared" si="1"/>
        <v>0</v>
      </c>
      <c r="H19" s="10">
        <v>0.01</v>
      </c>
      <c r="I19" s="11">
        <f t="shared" si="2"/>
        <v>0</v>
      </c>
      <c r="J19" s="22"/>
      <c r="K19" s="22"/>
      <c r="L19" s="11">
        <f t="shared" si="3"/>
        <v>0</v>
      </c>
    </row>
    <row r="20" spans="1:17" x14ac:dyDescent="0.25">
      <c r="A20" s="22"/>
      <c r="B20" s="22"/>
      <c r="C20" s="22"/>
      <c r="D20" s="22"/>
      <c r="E20" s="21"/>
      <c r="F20" s="25">
        <f t="shared" si="0"/>
        <v>0</v>
      </c>
      <c r="G20" s="11">
        <f t="shared" si="1"/>
        <v>0</v>
      </c>
      <c r="H20" s="10">
        <v>0.01</v>
      </c>
      <c r="I20" s="11">
        <f t="shared" si="2"/>
        <v>0</v>
      </c>
      <c r="J20" s="22"/>
      <c r="K20" s="22"/>
      <c r="L20" s="11">
        <f t="shared" si="3"/>
        <v>0</v>
      </c>
    </row>
    <row r="21" spans="1:17" x14ac:dyDescent="0.25">
      <c r="A21" s="22"/>
      <c r="B21" s="22"/>
      <c r="C21" s="22"/>
      <c r="D21" s="22"/>
      <c r="E21" s="21"/>
      <c r="F21" s="25">
        <f t="shared" si="0"/>
        <v>0</v>
      </c>
      <c r="G21" s="11">
        <f t="shared" si="1"/>
        <v>0</v>
      </c>
      <c r="H21" s="10">
        <v>0.01</v>
      </c>
      <c r="I21" s="11">
        <f t="shared" si="2"/>
        <v>0</v>
      </c>
      <c r="J21" s="22"/>
      <c r="K21" s="22"/>
      <c r="L21" s="11">
        <f t="shared" si="3"/>
        <v>0</v>
      </c>
      <c r="Q21" s="18"/>
    </row>
    <row r="22" spans="1:17" x14ac:dyDescent="0.25">
      <c r="A22" s="22"/>
      <c r="B22" s="22"/>
      <c r="C22" s="22"/>
      <c r="D22" s="22"/>
      <c r="E22" s="21"/>
      <c r="F22" s="25">
        <f t="shared" si="0"/>
        <v>0</v>
      </c>
      <c r="G22" s="11">
        <f t="shared" si="1"/>
        <v>0</v>
      </c>
      <c r="H22" s="10">
        <v>0.01</v>
      </c>
      <c r="I22" s="11">
        <f t="shared" si="2"/>
        <v>0</v>
      </c>
      <c r="J22" s="22"/>
      <c r="K22" s="22"/>
      <c r="L22" s="11">
        <f t="shared" si="3"/>
        <v>0</v>
      </c>
    </row>
    <row r="23" spans="1:17" x14ac:dyDescent="0.25">
      <c r="A23" s="22"/>
      <c r="B23" s="22"/>
      <c r="C23" s="22"/>
      <c r="D23" s="22"/>
      <c r="E23" s="21"/>
      <c r="F23" s="25">
        <f t="shared" si="0"/>
        <v>0</v>
      </c>
      <c r="G23" s="11">
        <f t="shared" si="1"/>
        <v>0</v>
      </c>
      <c r="H23" s="10">
        <v>0.01</v>
      </c>
      <c r="I23" s="11">
        <f t="shared" si="2"/>
        <v>0</v>
      </c>
      <c r="J23" s="22"/>
      <c r="K23" s="22"/>
      <c r="L23" s="11">
        <f t="shared" si="3"/>
        <v>0</v>
      </c>
    </row>
    <row r="24" spans="1:17" x14ac:dyDescent="0.25">
      <c r="A24" s="22"/>
      <c r="B24" s="22"/>
      <c r="C24" s="22"/>
      <c r="D24" s="22"/>
      <c r="E24" s="21"/>
      <c r="F24" s="25">
        <f t="shared" si="0"/>
        <v>0</v>
      </c>
      <c r="G24" s="11">
        <f t="shared" si="1"/>
        <v>0</v>
      </c>
      <c r="H24" s="10">
        <v>0.01</v>
      </c>
      <c r="I24" s="11">
        <f t="shared" si="2"/>
        <v>0</v>
      </c>
      <c r="J24" s="22"/>
      <c r="K24" s="22"/>
      <c r="L24" s="11">
        <f t="shared" si="3"/>
        <v>0</v>
      </c>
    </row>
    <row r="25" spans="1:17" x14ac:dyDescent="0.25">
      <c r="A25" s="22"/>
      <c r="B25" s="22"/>
      <c r="C25" s="22"/>
      <c r="D25" s="22"/>
      <c r="E25" s="21"/>
      <c r="F25" s="25">
        <f t="shared" si="0"/>
        <v>0</v>
      </c>
      <c r="G25" s="11">
        <f t="shared" si="1"/>
        <v>0</v>
      </c>
      <c r="H25" s="10">
        <v>0.01</v>
      </c>
      <c r="I25" s="11">
        <f t="shared" si="2"/>
        <v>0</v>
      </c>
      <c r="J25" s="22"/>
      <c r="K25" s="22"/>
      <c r="L25" s="11">
        <f t="shared" si="3"/>
        <v>0</v>
      </c>
    </row>
    <row r="26" spans="1:17" x14ac:dyDescent="0.25">
      <c r="A26" s="22"/>
      <c r="B26" s="22"/>
      <c r="C26" s="22"/>
      <c r="D26" s="22"/>
      <c r="E26" s="21"/>
      <c r="F26" s="25">
        <f t="shared" si="0"/>
        <v>0</v>
      </c>
      <c r="G26" s="11">
        <f t="shared" si="1"/>
        <v>0</v>
      </c>
      <c r="H26" s="10">
        <v>0.01</v>
      </c>
      <c r="I26" s="11">
        <f t="shared" si="2"/>
        <v>0</v>
      </c>
      <c r="J26" s="22"/>
      <c r="K26" s="22"/>
      <c r="L26" s="11">
        <f t="shared" si="3"/>
        <v>0</v>
      </c>
    </row>
    <row r="27" spans="1:17" x14ac:dyDescent="0.25">
      <c r="A27" s="22"/>
      <c r="B27" s="22"/>
      <c r="C27" s="22"/>
      <c r="D27" s="22"/>
      <c r="E27" s="21"/>
      <c r="F27" s="25">
        <f t="shared" si="0"/>
        <v>0</v>
      </c>
      <c r="G27" s="11">
        <f t="shared" si="1"/>
        <v>0</v>
      </c>
      <c r="H27" s="10">
        <v>0.01</v>
      </c>
      <c r="I27" s="11">
        <f t="shared" si="2"/>
        <v>0</v>
      </c>
      <c r="J27" s="22"/>
      <c r="K27" s="22"/>
      <c r="L27" s="11">
        <f t="shared" si="3"/>
        <v>0</v>
      </c>
    </row>
    <row r="28" spans="1:17" x14ac:dyDescent="0.25">
      <c r="A28" s="22"/>
      <c r="B28" s="22"/>
      <c r="C28" s="22"/>
      <c r="D28" s="22"/>
      <c r="E28" s="21"/>
      <c r="F28" s="25">
        <f t="shared" si="0"/>
        <v>0</v>
      </c>
      <c r="G28" s="11">
        <f t="shared" si="1"/>
        <v>0</v>
      </c>
      <c r="H28" s="10">
        <v>0.01</v>
      </c>
      <c r="I28" s="11">
        <f t="shared" si="2"/>
        <v>0</v>
      </c>
      <c r="J28" s="22"/>
      <c r="K28" s="22"/>
      <c r="L28" s="11">
        <f t="shared" si="3"/>
        <v>0</v>
      </c>
    </row>
    <row r="29" spans="1:17" x14ac:dyDescent="0.25">
      <c r="A29" s="22"/>
      <c r="B29" s="22"/>
      <c r="C29" s="22"/>
      <c r="D29" s="22"/>
      <c r="E29" s="21"/>
      <c r="F29" s="25">
        <f t="shared" si="0"/>
        <v>0</v>
      </c>
      <c r="G29" s="11">
        <f t="shared" si="1"/>
        <v>0</v>
      </c>
      <c r="H29" s="10">
        <v>0.01</v>
      </c>
      <c r="I29" s="11">
        <f t="shared" si="2"/>
        <v>0</v>
      </c>
      <c r="J29" s="22"/>
      <c r="K29" s="22"/>
      <c r="L29" s="11">
        <f t="shared" si="3"/>
        <v>0</v>
      </c>
    </row>
    <row r="30" spans="1:17" x14ac:dyDescent="0.25">
      <c r="G30" s="13"/>
      <c r="H30" s="14"/>
      <c r="I30" s="13"/>
      <c r="L30" s="13"/>
    </row>
    <row r="31" spans="1:17" ht="60" customHeight="1" x14ac:dyDescent="0.25">
      <c r="A31" s="15"/>
      <c r="B31" s="15"/>
      <c r="C31" s="15"/>
      <c r="D31" s="15"/>
      <c r="E31" s="15"/>
      <c r="F31" s="15"/>
      <c r="K31" s="16" t="s">
        <v>26</v>
      </c>
      <c r="L31" s="17">
        <f>SUM(L5:L29)</f>
        <v>0</v>
      </c>
    </row>
    <row r="32" spans="1:17" ht="48.75" customHeight="1" x14ac:dyDescent="0.25">
      <c r="A32" s="26" t="s">
        <v>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</row>
    <row r="34" spans="1:12" ht="30" x14ac:dyDescent="0.25">
      <c r="G34" s="2" t="s">
        <v>3</v>
      </c>
      <c r="H34" s="27" t="s">
        <v>27</v>
      </c>
      <c r="I34" s="27"/>
      <c r="J34" s="27"/>
      <c r="K34" s="2" t="s">
        <v>4</v>
      </c>
      <c r="L34" s="18" t="s">
        <v>28</v>
      </c>
    </row>
    <row r="35" spans="1:12" ht="31.5" customHeight="1" x14ac:dyDescent="0.25">
      <c r="K35" s="1" t="s">
        <v>5</v>
      </c>
    </row>
    <row r="36" spans="1:12" x14ac:dyDescent="0.25">
      <c r="A36" s="28" t="s">
        <v>30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</row>
  </sheetData>
  <sheetProtection algorithmName="SHA-512" hashValue="EuoVU7zQtIozSQrG9ZMN7pE3QXn7kjaUpqK7WPGc4Ak73+6tWCQ/pVLEi9oLvKodbMtCkLIpAassqym6TufAeA==" saltValue="YhnJkTltnTxJB7QwShz9OA==" spinCount="100000" sheet="1" objects="1" scenarios="1" formatCells="0" insertRows="0" selectLockedCells="1"/>
  <mergeCells count="9">
    <mergeCell ref="A32:L32"/>
    <mergeCell ref="H34:J34"/>
    <mergeCell ref="A36:L36"/>
    <mergeCell ref="B1:D1"/>
    <mergeCell ref="A2:L2"/>
    <mergeCell ref="E1:G1"/>
    <mergeCell ref="I1:K1"/>
    <mergeCell ref="J3:L3"/>
    <mergeCell ref="H3:I3"/>
  </mergeCells>
  <pageMargins left="0.31496062992125984" right="0.27559055118110237" top="0.31496062992125984" bottom="0.74803149606299213" header="0.31496062992125984" footer="0.31496062992125984"/>
  <pageSetup paperSize="9" scale="60" orientation="landscape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'Informations diverses'!$A$2:$A$5</xm:f>
          </x14:formula1>
          <xm:sqref>K5:K14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/>
  </sheetViews>
  <sheetFormatPr baseColWidth="10" defaultRowHeight="15" x14ac:dyDescent="0.25"/>
  <cols>
    <col min="1" max="1" width="37.140625" customWidth="1"/>
    <col min="3" max="3" width="37.85546875" customWidth="1"/>
  </cols>
  <sheetData>
    <row r="1" spans="1:3" x14ac:dyDescent="0.25">
      <c r="A1" s="6" t="s">
        <v>17</v>
      </c>
      <c r="C1" s="6" t="s">
        <v>22</v>
      </c>
    </row>
    <row r="2" spans="1:3" x14ac:dyDescent="0.25">
      <c r="A2" s="7" t="s">
        <v>18</v>
      </c>
      <c r="C2" s="9">
        <v>0.7</v>
      </c>
    </row>
    <row r="3" spans="1:3" x14ac:dyDescent="0.25">
      <c r="A3" s="7" t="s">
        <v>19</v>
      </c>
    </row>
    <row r="4" spans="1:3" x14ac:dyDescent="0.25">
      <c r="A4" s="7" t="s">
        <v>20</v>
      </c>
    </row>
    <row r="5" spans="1:3" x14ac:dyDescent="0.25">
      <c r="A5" s="7" t="s">
        <v>21</v>
      </c>
    </row>
    <row r="12" spans="1:3" x14ac:dyDescent="0.25">
      <c r="C12" s="8"/>
    </row>
  </sheetData>
  <sheetProtection password="D0CE" sheet="1" objects="1" scenario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REGISTRE</vt:lpstr>
      <vt:lpstr>Informations diverses</vt:lpstr>
      <vt:lpstr>Exonérations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nalric</dc:creator>
  <cp:lastModifiedBy>TechPc</cp:lastModifiedBy>
  <cp:lastPrinted>2018-09-24T07:43:07Z</cp:lastPrinted>
  <dcterms:created xsi:type="dcterms:W3CDTF">2018-09-24T06:45:47Z</dcterms:created>
  <dcterms:modified xsi:type="dcterms:W3CDTF">2023-08-22T09:35:25Z</dcterms:modified>
</cp:coreProperties>
</file>